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boarding-Checkli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196879"/>
      <u val="single"/>
    </font>
    <font>
      <b val="1"/>
      <color rgb="00FFFFFF"/>
    </font>
    <font>
      <i val="1"/>
      <color rgb="006B6B6B"/>
      <sz val="9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3131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9" fontId="0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2EFDA"/>
        </patternFill>
      </fill>
    </dxf>
    <dxf>
      <fill>
        <patternFill patternType="solid">
          <fgColor rgb="00F8C9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lair.hr/de/onboarding?utm_source=onboarding-checkliste&amp;utm_medium=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62" customWidth="1" min="2" max="2"/>
    <col width="20" customWidth="1" min="3" max="3"/>
    <col width="14" customWidth="1" min="4" max="4"/>
    <col width="14" customWidth="1" min="5" max="5"/>
    <col width="13" customWidth="1" min="6" max="6"/>
    <col width="36" customWidth="1" min="7" max="7"/>
  </cols>
  <sheetData>
    <row r="1">
      <c r="A1" s="1" t="inlineStr">
        <is>
          <t>Onboarding-Checkliste für neue Mitarbeitende</t>
        </is>
      </c>
    </row>
    <row r="2">
      <c r="A2" s="2" t="inlineStr">
        <is>
          <t>Neue:r Mitarbeiter:in</t>
        </is>
      </c>
      <c r="B2" s="3" t="inlineStr">
        <is>
          <t>[Name]</t>
        </is>
      </c>
      <c r="D2" s="2" t="inlineStr">
        <is>
          <t>Fortschritt</t>
        </is>
      </c>
      <c r="E2" s="4">
        <f>IFERROR(COUNTIF(F9:F54,"Erledigt")/(COUNTA(B9:B54)-COUNTIF(F9:F54,"Entfällt")),0)</f>
        <v/>
      </c>
    </row>
    <row r="3">
      <c r="A3" s="2" t="inlineStr">
        <is>
          <t>Position / Team</t>
        </is>
      </c>
      <c r="B3" s="3" t="inlineStr">
        <is>
          <t>[ ]</t>
        </is>
      </c>
    </row>
    <row r="4">
      <c r="A4" s="2" t="inlineStr">
        <is>
          <t>Führungskraft</t>
        </is>
      </c>
      <c r="B4" s="3" t="inlineStr">
        <is>
          <t>[ ]</t>
        </is>
      </c>
      <c r="D4" s="5" t="inlineStr">
        <is>
          <t>Onboarding automatisieren mit flair</t>
        </is>
      </c>
    </row>
    <row r="5">
      <c r="A5" s="2" t="inlineStr">
        <is>
          <t>Buddy</t>
        </is>
      </c>
      <c r="B5" s="3" t="inlineStr">
        <is>
          <t>[ ]</t>
        </is>
      </c>
    </row>
    <row r="6">
      <c r="A6" s="2" t="inlineStr">
        <is>
          <t>Startdatum</t>
        </is>
      </c>
      <c r="B6" s="6">
        <f>TODAY()+21</f>
        <v/>
      </c>
    </row>
    <row r="8">
      <c r="A8" s="7" t="inlineStr">
        <is>
          <t>Phase</t>
        </is>
      </c>
      <c r="B8" s="7" t="inlineStr">
        <is>
          <t>Aufgabe</t>
        </is>
      </c>
      <c r="C8" s="7" t="inlineStr">
        <is>
          <t>Verantwortlich</t>
        </is>
      </c>
      <c r="D8" s="7" t="inlineStr">
        <is>
          <t>Tage ab Start</t>
        </is>
      </c>
      <c r="E8" s="7" t="inlineStr">
        <is>
          <t>Fällig am</t>
        </is>
      </c>
      <c r="F8" s="7" t="inlineStr">
        <is>
          <t>Status</t>
        </is>
      </c>
      <c r="G8" s="7" t="inlineStr">
        <is>
          <t>Notizen</t>
        </is>
      </c>
    </row>
    <row r="9">
      <c r="A9" s="8" t="inlineStr">
        <is>
          <t>Vor dem ersten Tag</t>
        </is>
      </c>
      <c r="B9" s="8" t="inlineStr">
        <is>
          <t>Unterschriebenen Arbeitsvertrag erhalten; Startdatum bestätigen</t>
        </is>
      </c>
      <c r="C9" s="8" t="inlineStr">
        <is>
          <t>HR</t>
        </is>
      </c>
      <c r="D9" s="8" t="n">
        <v>-21</v>
      </c>
      <c r="E9" s="9">
        <f>$B$6+D9</f>
        <v/>
      </c>
      <c r="F9" s="8" t="inlineStr">
        <is>
          <t>Offen</t>
        </is>
      </c>
      <c r="G9" s="8" t="inlineStr"/>
    </row>
    <row r="10">
      <c r="A10" s="8" t="inlineStr">
        <is>
          <t>Vor dem ersten Tag</t>
        </is>
      </c>
      <c r="B10" s="8" t="inlineStr">
        <is>
          <t>Personal-, Steuer- und Bankdaten einholen</t>
        </is>
      </c>
      <c r="C10" s="8" t="inlineStr">
        <is>
          <t>HR</t>
        </is>
      </c>
      <c r="D10" s="8" t="n">
        <v>-14</v>
      </c>
      <c r="E10" s="9">
        <f>$B$6+D10</f>
        <v/>
      </c>
      <c r="F10" s="8" t="inlineStr">
        <is>
          <t>Offen</t>
        </is>
      </c>
      <c r="G10" s="8" t="inlineStr"/>
    </row>
    <row r="11">
      <c r="A11" s="8" t="inlineStr">
        <is>
          <t>Vor dem ersten Tag</t>
        </is>
      </c>
      <c r="B11" s="8" t="inlineStr">
        <is>
          <t>Laptop, Telefon und Ausstattung bestellen</t>
        </is>
      </c>
      <c r="C11" s="8" t="inlineStr">
        <is>
          <t>IT</t>
        </is>
      </c>
      <c r="D11" s="8" t="n">
        <v>-14</v>
      </c>
      <c r="E11" s="9">
        <f>$B$6+D11</f>
        <v/>
      </c>
      <c r="F11" s="8" t="inlineStr">
        <is>
          <t>Offen</t>
        </is>
      </c>
      <c r="G11" s="8" t="inlineStr"/>
    </row>
    <row r="12">
      <c r="A12" s="8" t="inlineStr">
        <is>
          <t>Vor dem ersten Tag</t>
        </is>
      </c>
      <c r="B12" s="8" t="inlineStr">
        <is>
          <t>E-Mail-, Slack- und System-Accounts anlegen</t>
        </is>
      </c>
      <c r="C12" s="8" t="inlineStr">
        <is>
          <t>IT</t>
        </is>
      </c>
      <c r="D12" s="8" t="n">
        <v>-5</v>
      </c>
      <c r="E12" s="9">
        <f>$B$6+D12</f>
        <v/>
      </c>
      <c r="F12" s="8" t="inlineStr">
        <is>
          <t>Offen</t>
        </is>
      </c>
      <c r="G12" s="8" t="inlineStr"/>
    </row>
    <row r="13">
      <c r="A13" s="8" t="inlineStr">
        <is>
          <t>Vor dem ersten Tag</t>
        </is>
      </c>
      <c r="B13" s="8" t="inlineStr">
        <is>
          <t>Onboarding-Buddy festlegen</t>
        </is>
      </c>
      <c r="C13" s="8" t="inlineStr">
        <is>
          <t>Führungskraft</t>
        </is>
      </c>
      <c r="D13" s="8" t="n">
        <v>-7</v>
      </c>
      <c r="E13" s="9">
        <f>$B$6+D13</f>
        <v/>
      </c>
      <c r="F13" s="8" t="inlineStr">
        <is>
          <t>Offen</t>
        </is>
      </c>
      <c r="G13" s="8" t="inlineStr"/>
    </row>
    <row r="14">
      <c r="A14" s="8" t="inlineStr">
        <is>
          <t>Vor dem ersten Tag</t>
        </is>
      </c>
      <c r="B14" s="8" t="inlineStr">
        <is>
          <t>Willkommensmail mit Ablauf des ersten Tages, Adresse und Ansprechperson senden</t>
        </is>
      </c>
      <c r="C14" s="8" t="inlineStr">
        <is>
          <t>Führungskraft</t>
        </is>
      </c>
      <c r="D14" s="8" t="n">
        <v>-5</v>
      </c>
      <c r="E14" s="9">
        <f>$B$6+D14</f>
        <v/>
      </c>
      <c r="F14" s="8" t="inlineStr">
        <is>
          <t>Offen</t>
        </is>
      </c>
      <c r="G14" s="8" t="inlineStr"/>
    </row>
    <row r="15">
      <c r="A15" s="8" t="inlineStr">
        <is>
          <t>Vor dem ersten Tag</t>
        </is>
      </c>
      <c r="B15" s="8" t="inlineStr">
        <is>
          <t>Arbeitsplatz vorbereiten oder Homeoffice-Ausstattung verschicken</t>
        </is>
      </c>
      <c r="C15" s="8" t="inlineStr">
        <is>
          <t>Office / IT</t>
        </is>
      </c>
      <c r="D15" s="8" t="n">
        <v>-3</v>
      </c>
      <c r="E15" s="9">
        <f>$B$6+D15</f>
        <v/>
      </c>
      <c r="F15" s="8" t="inlineStr">
        <is>
          <t>Offen</t>
        </is>
      </c>
      <c r="G15" s="8" t="inlineStr"/>
    </row>
    <row r="16">
      <c r="A16" s="8" t="inlineStr">
        <is>
          <t>Vor dem ersten Tag</t>
        </is>
      </c>
      <c r="B16" s="8" t="inlineStr">
        <is>
          <t>Termine der ersten Woche planen und in den Kalender eintragen</t>
        </is>
      </c>
      <c r="C16" s="8" t="inlineStr">
        <is>
          <t>Führungskraft</t>
        </is>
      </c>
      <c r="D16" s="8" t="n">
        <v>-3</v>
      </c>
      <c r="E16" s="9">
        <f>$B$6+D16</f>
        <v/>
      </c>
      <c r="F16" s="8" t="inlineStr">
        <is>
          <t>Offen</t>
        </is>
      </c>
      <c r="G16" s="8" t="inlineStr"/>
    </row>
    <row r="17">
      <c r="A17" s="8" t="inlineStr">
        <is>
          <t>Erster Tag</t>
        </is>
      </c>
      <c r="B17" s="8" t="inlineStr">
        <is>
          <t>Begrüßung und Rundgang (oder virtuelle Vorstellung im Team)</t>
        </is>
      </c>
      <c r="C17" s="8" t="inlineStr">
        <is>
          <t>Führungskraft</t>
        </is>
      </c>
      <c r="D17" s="8" t="n">
        <v>0</v>
      </c>
      <c r="E17" s="9">
        <f>$B$6+D17</f>
        <v/>
      </c>
      <c r="F17" s="8" t="inlineStr">
        <is>
          <t>Offen</t>
        </is>
      </c>
      <c r="G17" s="8" t="inlineStr"/>
    </row>
    <row r="18">
      <c r="A18" s="8" t="inlineStr">
        <is>
          <t>Erster Tag</t>
        </is>
      </c>
      <c r="B18" s="8" t="inlineStr">
        <is>
          <t>Ausstattung übergeben und Log-ins prüfen</t>
        </is>
      </c>
      <c r="C18" s="8" t="inlineStr">
        <is>
          <t>IT</t>
        </is>
      </c>
      <c r="D18" s="8" t="n">
        <v>0</v>
      </c>
      <c r="E18" s="9">
        <f>$B$6+D18</f>
        <v/>
      </c>
      <c r="F18" s="8" t="inlineStr">
        <is>
          <t>Offen</t>
        </is>
      </c>
      <c r="G18" s="8" t="inlineStr"/>
    </row>
    <row r="19">
      <c r="A19" s="8" t="inlineStr">
        <is>
          <t>Erster Tag</t>
        </is>
      </c>
      <c r="B19" s="8" t="inlineStr">
        <is>
          <t>Mitarbeiterhandbuch und wichtige Richtlinien durchgehen</t>
        </is>
      </c>
      <c r="C19" s="8" t="inlineStr">
        <is>
          <t>HR</t>
        </is>
      </c>
      <c r="D19" s="8" t="n">
        <v>0</v>
      </c>
      <c r="E19" s="9">
        <f>$B$6+D19</f>
        <v/>
      </c>
      <c r="F19" s="8" t="inlineStr">
        <is>
          <t>Offen</t>
        </is>
      </c>
      <c r="G19" s="8" t="inlineStr"/>
    </row>
    <row r="20">
      <c r="A20" s="8" t="inlineStr">
        <is>
          <t>Erster Tag</t>
        </is>
      </c>
      <c r="B20" s="8" t="inlineStr">
        <is>
          <t>Pflichtunterlagen und Formulare ausfüllen</t>
        </is>
      </c>
      <c r="C20" s="8" t="inlineStr">
        <is>
          <t>HR</t>
        </is>
      </c>
      <c r="D20" s="8" t="n">
        <v>0</v>
      </c>
      <c r="E20" s="9">
        <f>$B$6+D20</f>
        <v/>
      </c>
      <c r="F20" s="8" t="inlineStr">
        <is>
          <t>Offen</t>
        </is>
      </c>
      <c r="G20" s="8" t="inlineStr"/>
    </row>
    <row r="21">
      <c r="A21" s="8" t="inlineStr">
        <is>
          <t>Erster Tag</t>
        </is>
      </c>
      <c r="B21" s="8" t="inlineStr">
        <is>
          <t>Gemeinsames Mittagessen oder Kaffee mit dem Buddy</t>
        </is>
      </c>
      <c r="C21" s="8" t="inlineStr">
        <is>
          <t>Buddy</t>
        </is>
      </c>
      <c r="D21" s="8" t="n">
        <v>0</v>
      </c>
      <c r="E21" s="9">
        <f>$B$6+D21</f>
        <v/>
      </c>
      <c r="F21" s="8" t="inlineStr">
        <is>
          <t>Offen</t>
        </is>
      </c>
      <c r="G21" s="8" t="inlineStr"/>
    </row>
    <row r="22">
      <c r="A22" s="8" t="inlineStr">
        <is>
          <t>Erste Woche</t>
        </is>
      </c>
      <c r="B22" s="8" t="inlineStr">
        <is>
          <t>1:1 mit der Führungskraft: Rolle, Erwartungen und 30-60-90-Tage-Plan</t>
        </is>
      </c>
      <c r="C22" s="8" t="inlineStr">
        <is>
          <t>Führungskraft</t>
        </is>
      </c>
      <c r="D22" s="8" t="n">
        <v>2</v>
      </c>
      <c r="E22" s="9">
        <f>$B$6+D22</f>
        <v/>
      </c>
      <c r="F22" s="8" t="inlineStr">
        <is>
          <t>Offen</t>
        </is>
      </c>
      <c r="G22" s="8" t="inlineStr"/>
    </row>
    <row r="23">
      <c r="A23" s="8" t="inlineStr">
        <is>
          <t>Erste Woche</t>
        </is>
      </c>
      <c r="B23" s="8" t="inlineStr">
        <is>
          <t>Wichtige Ansprechpersonen in anderen Teams kennenlernen</t>
        </is>
      </c>
      <c r="C23" s="8" t="inlineStr">
        <is>
          <t>Neue:r Mitarbeiter:in</t>
        </is>
      </c>
      <c r="D23" s="8" t="n">
        <v>4</v>
      </c>
      <c r="E23" s="9">
        <f>$B$6+D23</f>
        <v/>
      </c>
      <c r="F23" s="8" t="inlineStr">
        <is>
          <t>Offen</t>
        </is>
      </c>
      <c r="G23" s="8" t="inlineStr"/>
    </row>
    <row r="24">
      <c r="A24" s="8" t="inlineStr">
        <is>
          <t>Erste Woche</t>
        </is>
      </c>
      <c r="B24" s="8" t="inlineStr">
        <is>
          <t>Pflichtschulungen absolvieren (IT-Sicherheit, Datenschutz, Arbeitsschutz)</t>
        </is>
      </c>
      <c r="C24" s="8" t="inlineStr">
        <is>
          <t>Neue:r Mitarbeiter:in</t>
        </is>
      </c>
      <c r="D24" s="8" t="n">
        <v>4</v>
      </c>
      <c r="E24" s="9">
        <f>$B$6+D24</f>
        <v/>
      </c>
      <c r="F24" s="8" t="inlineStr">
        <is>
          <t>Offen</t>
        </is>
      </c>
      <c r="G24" s="8" t="inlineStr"/>
    </row>
    <row r="25">
      <c r="A25" s="8" t="inlineStr">
        <is>
          <t>Erste Woche</t>
        </is>
      </c>
      <c r="B25" s="8" t="inlineStr">
        <is>
          <t>Gehaltsabrechnung, Benefits und Zeiterfassung einrichten</t>
        </is>
      </c>
      <c r="C25" s="8" t="inlineStr">
        <is>
          <t>HR</t>
        </is>
      </c>
      <c r="D25" s="8" t="n">
        <v>4</v>
      </c>
      <c r="E25" s="9">
        <f>$B$6+D25</f>
        <v/>
      </c>
      <c r="F25" s="8" t="inlineStr">
        <is>
          <t>Offen</t>
        </is>
      </c>
      <c r="G25" s="8" t="inlineStr"/>
    </row>
    <row r="26">
      <c r="A26" s="8" t="inlineStr">
        <is>
          <t>Erste Woche</t>
        </is>
      </c>
      <c r="B26" s="8" t="inlineStr">
        <is>
          <t>Erste kleine Aufgabe abgeschlossen</t>
        </is>
      </c>
      <c r="C26" s="8" t="inlineStr">
        <is>
          <t>Neue:r Mitarbeiter:in</t>
        </is>
      </c>
      <c r="D26" s="8" t="n">
        <v>4</v>
      </c>
      <c r="E26" s="9">
        <f>$B$6+D26</f>
        <v/>
      </c>
      <c r="F26" s="8" t="inlineStr">
        <is>
          <t>Offen</t>
        </is>
      </c>
      <c r="G26" s="8" t="inlineStr"/>
    </row>
    <row r="27">
      <c r="A27" s="8" t="inlineStr">
        <is>
          <t>Erste 30 Tage</t>
        </is>
      </c>
      <c r="B27" s="8" t="inlineStr">
        <is>
          <t>Erste Ziele und ihre Messung vereinbaren</t>
        </is>
      </c>
      <c r="C27" s="8" t="inlineStr">
        <is>
          <t>Führungskraft</t>
        </is>
      </c>
      <c r="D27" s="8" t="n">
        <v>14</v>
      </c>
      <c r="E27" s="9">
        <f>$B$6+D27</f>
        <v/>
      </c>
      <c r="F27" s="8" t="inlineStr">
        <is>
          <t>Offen</t>
        </is>
      </c>
      <c r="G27" s="8" t="inlineStr"/>
    </row>
    <row r="28">
      <c r="A28" s="8" t="inlineStr">
        <is>
          <t>Erste 30 Tage</t>
        </is>
      </c>
      <c r="B28" s="8" t="inlineStr">
        <is>
          <t>Wöchentliche 1:1s mit der Führungskraft</t>
        </is>
      </c>
      <c r="C28" s="8" t="inlineStr">
        <is>
          <t>Führungskraft</t>
        </is>
      </c>
      <c r="D28" s="8" t="n">
        <v>21</v>
      </c>
      <c r="E28" s="9">
        <f>$B$6+D28</f>
        <v/>
      </c>
      <c r="F28" s="8" t="inlineStr">
        <is>
          <t>Offen</t>
        </is>
      </c>
      <c r="G28" s="8" t="inlineStr"/>
    </row>
    <row r="29">
      <c r="A29" s="8" t="inlineStr">
        <is>
          <t>Erste 30 Tage</t>
        </is>
      </c>
      <c r="B29" s="8" t="inlineStr">
        <is>
          <t>30-Tage-Gespräch: Was läuft gut, was ist unklar?</t>
        </is>
      </c>
      <c r="C29" s="8" t="inlineStr">
        <is>
          <t>HR</t>
        </is>
      </c>
      <c r="D29" s="8" t="n">
        <v>30</v>
      </c>
      <c r="E29" s="9">
        <f>$B$6+D29</f>
        <v/>
      </c>
      <c r="F29" s="8" t="inlineStr">
        <is>
          <t>Offen</t>
        </is>
      </c>
      <c r="G29" s="8" t="inlineStr"/>
    </row>
    <row r="30">
      <c r="A30" s="8" t="inlineStr">
        <is>
          <t>Tag 31–60</t>
        </is>
      </c>
      <c r="B30" s="8" t="inlineStr">
        <is>
          <t>Erste wiederkehrende Aufgaben eigenverantwortlich übernehmen</t>
        </is>
      </c>
      <c r="C30" s="8" t="inlineStr">
        <is>
          <t>Neue:r Mitarbeiter:in</t>
        </is>
      </c>
      <c r="D30" s="8" t="n">
        <v>45</v>
      </c>
      <c r="E30" s="9">
        <f>$B$6+D30</f>
        <v/>
      </c>
      <c r="F30" s="8" t="inlineStr">
        <is>
          <t>Offen</t>
        </is>
      </c>
      <c r="G30" s="8" t="inlineStr"/>
    </row>
    <row r="31">
      <c r="A31" s="8" t="inlineStr">
        <is>
          <t>Tag 31–60</t>
        </is>
      </c>
      <c r="B31" s="8" t="inlineStr">
        <is>
          <t>Feedbackrunde mit Buddy und Team</t>
        </is>
      </c>
      <c r="C31" s="8" t="inlineStr">
        <is>
          <t>Buddy</t>
        </is>
      </c>
      <c r="D31" s="8" t="n">
        <v>60</v>
      </c>
      <c r="E31" s="9">
        <f>$B$6+D31</f>
        <v/>
      </c>
      <c r="F31" s="8" t="inlineStr">
        <is>
          <t>Offen</t>
        </is>
      </c>
      <c r="G31" s="8" t="inlineStr"/>
    </row>
    <row r="32">
      <c r="A32" s="8" t="inlineStr">
        <is>
          <t>Tag 61–90</t>
        </is>
      </c>
      <c r="B32" s="8" t="inlineStr">
        <is>
          <t>Fortschritt am 30-60-90-Tage-Plan prüfen</t>
        </is>
      </c>
      <c r="C32" s="8" t="inlineStr">
        <is>
          <t>Führungskraft</t>
        </is>
      </c>
      <c r="D32" s="8" t="n">
        <v>85</v>
      </c>
      <c r="E32" s="9">
        <f>$B$6+D32</f>
        <v/>
      </c>
      <c r="F32" s="8" t="inlineStr">
        <is>
          <t>Offen</t>
        </is>
      </c>
      <c r="G32" s="8" t="inlineStr"/>
    </row>
    <row r="33">
      <c r="A33" s="8" t="inlineStr">
        <is>
          <t>Tag 61–90</t>
        </is>
      </c>
      <c r="B33" s="8" t="inlineStr">
        <is>
          <t>Gespräch zum Ende der Probezeit bzw. nach 90 Tagen mit Entwicklungsplan</t>
        </is>
      </c>
      <c r="C33" s="8" t="inlineStr">
        <is>
          <t>Führungskraft</t>
        </is>
      </c>
      <c r="D33" s="8" t="n">
        <v>90</v>
      </c>
      <c r="E33" s="9">
        <f>$B$6+D33</f>
        <v/>
      </c>
      <c r="F33" s="8" t="inlineStr">
        <is>
          <t>Offen</t>
        </is>
      </c>
      <c r="G33" s="8" t="inlineStr"/>
    </row>
    <row r="34">
      <c r="A34" s="8" t="inlineStr">
        <is>
          <t>Tag 61–90</t>
        </is>
      </c>
      <c r="B34" s="8" t="inlineStr">
        <is>
          <t>Onboarding-Umfrage: Was können wir besser machen?</t>
        </is>
      </c>
      <c r="C34" s="8" t="inlineStr">
        <is>
          <t>HR</t>
        </is>
      </c>
      <c r="D34" s="8" t="n">
        <v>90</v>
      </c>
      <c r="E34" s="9">
        <f>$B$6+D34</f>
        <v/>
      </c>
      <c r="F34" s="8" t="inlineStr">
        <is>
          <t>Offen</t>
        </is>
      </c>
      <c r="G34" s="8" t="inlineStr"/>
    </row>
    <row r="36">
      <c r="A36" s="10" t="inlineStr">
        <is>
          <t>Aufgaben und Verantwortliche an Ihr Unternehmen anpassen. Fälligkeiten richten sich nach dem Startdatum; überfällige offene Aufgaben werden rot.</t>
        </is>
      </c>
    </row>
  </sheetData>
  <conditionalFormatting sqref="A9:G54">
    <cfRule type="expression" priority="1" dxfId="0">
      <formula>$F9="Erledigt"</formula>
    </cfRule>
    <cfRule type="expression" priority="2" dxfId="1">
      <formula>AND($F9&lt;&gt;"Erledigt",$F9&lt;&gt;"Entfällt",$E9&lt;&gt;"",$E9&lt;TODAY())</formula>
    </cfRule>
  </conditionalFormatting>
  <dataValidations count="1">
    <dataValidation sqref="F9:F54" showDropDown="0" showInputMessage="0" showErrorMessage="0" allowBlank="0" type="list">
      <formula1>"Offen,In Arbeit,Erledigt,Entfällt"</formula1>
    </dataValidation>
  </dataValidations>
  <hyperlinks>
    <hyperlink xmlns:r="http://schemas.openxmlformats.org/officeDocument/2006/relationships" ref="D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flair</dc:creator>
  <dcterms:created xmlns:dcterms="http://purl.org/dc/terms/" xmlns:xsi="http://www.w3.org/2001/XMLSchema-instance" xsi:type="dcterms:W3CDTF">2026-10-12T14:19:14Z</dcterms:created>
  <dcterms:modified xmlns:dcterms="http://purl.org/dc/terms/" xmlns:xsi="http://www.w3.org/2001/XMLSchema-instance" xsi:type="dcterms:W3CDTF">2026-10-12T14:19:14Z</dcterms:modified>
</cp:coreProperties>
</file>